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hidePivotFieldList="1" defaultThemeVersion="124226"/>
  <xr:revisionPtr revIDLastSave="0" documentId="13_ncr:1_{1BB97025-1BA6-4F94-998B-A2CA844C7914}" xr6:coauthVersionLast="36" xr6:coauthVersionMax="36" xr10:uidLastSave="{00000000-0000-0000-0000-000000000000}"/>
  <bookViews>
    <workbookView xWindow="240" yWindow="105" windowWidth="14805" windowHeight="8010" tabRatio="715" xr2:uid="{00000000-000D-0000-FFFF-FFFF00000000}"/>
  </bookViews>
  <sheets>
    <sheet name="BS nach Schulort" sheetId="1" r:id="rId1"/>
    <sheet name="BS nach Wohnort" sheetId="3" r:id="rId2"/>
    <sheet name="öff Volksschule" sheetId="7" r:id="rId3"/>
  </sheets>
  <calcPr calcId="152511"/>
  <pivotCaches>
    <pivotCache cacheId="20" r:id="rId4"/>
    <pivotCache cacheId="21" r:id="rId5"/>
  </pivotCaches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SQL2016_02_PROD.BISS_Copy  Volksschule" type="5" refreshedVersion="6" savePassword="1" deleted="1" saveData="1">
    <dbPr connection="" command=""/>
  </connection>
  <connection id="2" xr16:uid="{00000000-0015-0000-FFFF-FFFF01000000}" keepAlive="1" name="SQL2016_02_PROD_BISS_Copy_BS" type="5" refreshedVersion="6" savePassword="1" deleted="1" saveData="1">
    <dbPr connection="" command=""/>
  </connection>
</connections>
</file>

<file path=xl/sharedStrings.xml><?xml version="1.0" encoding="utf-8"?>
<sst xmlns="http://schemas.openxmlformats.org/spreadsheetml/2006/main" count="85" uniqueCount="65">
  <si>
    <t>Summe von alle</t>
  </si>
  <si>
    <t>Gesamtergebnis</t>
  </si>
  <si>
    <t>Winterthur</t>
  </si>
  <si>
    <t>Schulhaus_Kurzbez</t>
  </si>
  <si>
    <t>BBW Abteilung Allgemein, Winterthur</t>
  </si>
  <si>
    <t>BBW Abteilung Bau, Winterthur</t>
  </si>
  <si>
    <t>BBW Abteilung Informatik, Winterthur</t>
  </si>
  <si>
    <t>BBW Abteilung Maschinenbau, Winterthur</t>
  </si>
  <si>
    <t>BBW Abteilung Technik, Winterthur</t>
  </si>
  <si>
    <t>BBW BMS, Winterthur</t>
  </si>
  <si>
    <t>BFS Winterthur</t>
  </si>
  <si>
    <t>MSW Mechatronik Schule Winterthur</t>
  </si>
  <si>
    <t>SHW, Winterthur</t>
  </si>
  <si>
    <t>Strickhof Wülflingen, Winterthur</t>
  </si>
  <si>
    <t>SWS Schulen für Wirtschaft &amp; Sprachen BB</t>
  </si>
  <si>
    <t>Wirtschaftsschule KV Winterthur BB</t>
  </si>
  <si>
    <t>ZAG Gesundheitswesen, Winterthur</t>
  </si>
  <si>
    <t>Berufsgruppe</t>
  </si>
  <si>
    <t>Büroberufe</t>
  </si>
  <si>
    <t>Berufsmaturität (BM2)</t>
  </si>
  <si>
    <t>Gastgew./Hauswirtsch.</t>
  </si>
  <si>
    <t>Heilbehandlung</t>
  </si>
  <si>
    <t>Industrie/Handwerk</t>
  </si>
  <si>
    <t>Informationstechnik</t>
  </si>
  <si>
    <t>Körperpflege</t>
  </si>
  <si>
    <t>Landwirtschaft</t>
  </si>
  <si>
    <t>Technische Berufe</t>
  </si>
  <si>
    <t>übrige Berufe</t>
  </si>
  <si>
    <t>Verkaufsberufe</t>
  </si>
  <si>
    <t>(Leer)</t>
  </si>
  <si>
    <t xml:space="preserve">Unter "(leer)" sind Vorlehren und Vorkurse aufsummiert. </t>
  </si>
  <si>
    <t>UNITED school of sports, Winterthur</t>
  </si>
  <si>
    <t>KG</t>
  </si>
  <si>
    <t>PS</t>
  </si>
  <si>
    <t>SS</t>
  </si>
  <si>
    <t>Winterthur Seen-Mattenbach</t>
  </si>
  <si>
    <t>Winterthur Stadt-Töss</t>
  </si>
  <si>
    <t>Winterthur Veltheim-Wülflingen</t>
  </si>
  <si>
    <t>Winterthur-Oberwinterthur</t>
  </si>
  <si>
    <t>Schuljahr</t>
  </si>
  <si>
    <t>Bemerkungen</t>
  </si>
  <si>
    <t>Wohngemeinde</t>
  </si>
  <si>
    <t>Schultyp</t>
  </si>
  <si>
    <t>Berufsschule</t>
  </si>
  <si>
    <t>Schulstandort</t>
  </si>
  <si>
    <t>Berufsschülerinnen und Berufsschüler in Winterthur</t>
  </si>
  <si>
    <t>Schulgemeinde</t>
  </si>
  <si>
    <t>Finanzierung_Code</t>
  </si>
  <si>
    <t>Traegerschaft_Code</t>
  </si>
  <si>
    <t>Grobstufe_Code</t>
  </si>
  <si>
    <t>Winterthur Seen-Mattenbach Ergebnis</t>
  </si>
  <si>
    <t>Winterthur Stadt-Töss Ergebnis</t>
  </si>
  <si>
    <t>Winterthur Veltheim-Wülflingen Ergebnis</t>
  </si>
  <si>
    <t>Winterthur-Oberwinterthur Ergebnis</t>
  </si>
  <si>
    <t>nach Schulkreis, Grobstufe und Schuljahr</t>
  </si>
  <si>
    <t>Öffentliche Volksschule in der Stadt Winterthur</t>
  </si>
  <si>
    <t>Standort der Berufssschule ist Winterthur, öffentliche und private Schulen</t>
  </si>
  <si>
    <t>Nach Schulen und Schuljahren</t>
  </si>
  <si>
    <r>
      <t xml:space="preserve">Die Berufsmaturitätschule </t>
    </r>
    <r>
      <rPr>
        <b/>
        <sz val="11"/>
        <color theme="1"/>
        <rFont val="Calibri"/>
        <family val="2"/>
        <scheme val="minor"/>
      </rPr>
      <t>BM2</t>
    </r>
    <r>
      <rPr>
        <sz val="11"/>
        <color theme="1"/>
        <rFont val="Calibri"/>
        <family val="2"/>
        <scheme val="minor"/>
      </rPr>
      <t xml:space="preserve"> findet anschliessend an die berufliche Grundbildung statt.</t>
    </r>
  </si>
  <si>
    <t>Nach Berufsgruppen und Schuljahren</t>
  </si>
  <si>
    <t>Wohnort der Berufssschüler/innen ist Winterthur, öffentliche und private Schulen.</t>
  </si>
  <si>
    <t>Nicht enthalten sind: Privatschulen, Heim-/Sonderschulen, Gymnasien, Brückenangebote.</t>
  </si>
  <si>
    <t>Kunstschule Winterthur</t>
  </si>
  <si>
    <t>Bista, MS,  17.7.2023</t>
  </si>
  <si>
    <t>Bista, MS, 17.7.2023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</si>
</sst>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pivotButton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1" xfId="0" applyNumberFormat="1" applyBorder="1"/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1" xfId="0" pivotButton="1" applyBorder="1"/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1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0" fontId="1" fillId="2" borderId="8" xfId="0" applyFont="1" applyFill="1" applyBorder="1"/>
    <xf numFmtId="0" fontId="1" fillId="2" borderId="13" xfId="0" applyFont="1" applyFill="1" applyBorder="1"/>
    <xf numFmtId="0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2" borderId="10" xfId="0" applyNumberFormat="1" applyFont="1" applyFill="1" applyBorder="1"/>
    <xf numFmtId="0" fontId="1" fillId="0" borderId="4" xfId="0" applyFont="1" applyBorder="1"/>
    <xf numFmtId="0" fontId="1" fillId="0" borderId="5" xfId="0" applyFont="1" applyBorder="1"/>
  </cellXfs>
  <cellStyles count="1">
    <cellStyle name="Standard" xfId="0" builtinId="0"/>
  </cellStyles>
  <dxfs count="8">
    <dxf>
      <font>
        <b/>
      </font>
    </dxf>
    <dxf>
      <fill>
        <patternFill patternType="solid">
          <bgColor theme="0" tint="-0.14999847407452621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0.14999847407452621"/>
        </patternFill>
      </fill>
    </dxf>
    <dxf>
      <font>
        <b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124.427657754626" createdVersion="5" refreshedVersion="6" minRefreshableVersion="3" recordCount="599963" xr:uid="{00000000-000A-0000-FFFF-FFFF12000000}">
  <cacheSource type="external" connectionId="2"/>
  <cacheFields count="7">
    <cacheField name="alle" numFmtId="0">
      <sharedItems containsSemiMixedTypes="0" containsString="0" containsNumber="1" containsInteger="1" minValue="1" maxValue="1" count="1">
        <n v="1"/>
      </sharedItems>
    </cacheField>
    <cacheField name="Schuljahr" numFmtId="0">
      <sharedItems containsSemiMixedTypes="0" containsString="0" containsNumber="1" containsInteger="1" minValue="2010" maxValue="2022" count="13">
        <n v="2010"/>
        <n v="2011"/>
        <n v="2012"/>
        <n v="2013"/>
        <n v="2014"/>
        <n v="2015"/>
        <n v="2016"/>
        <n v="2019"/>
        <n v="2021"/>
        <n v="2022"/>
        <n v="2017"/>
        <n v="2020"/>
        <n v="2018"/>
      </sharedItems>
    </cacheField>
    <cacheField name="Schultyp" numFmtId="0">
      <sharedItems count="1">
        <s v="Berufsschule"/>
      </sharedItems>
    </cacheField>
    <cacheField name="Berufsgruppe" numFmtId="0">
      <sharedItems containsBlank="1" count="12">
        <s v="Büroberufe"/>
        <s v="Gastgew./Hauswirtsch."/>
        <s v="Informationstechnik"/>
        <s v="Verkaufsberufe"/>
        <s v="übrige Berufe"/>
        <s v="Heilbehandlung"/>
        <s v="Berufsmaturität (BM2)"/>
        <s v="Landwirtschaft"/>
        <s v="Technische Berufe"/>
        <s v="Industrie/Handwerk"/>
        <m/>
        <s v="Körperpflege"/>
      </sharedItems>
    </cacheField>
    <cacheField name="Schulhaus_Kurzbez" numFmtId="0">
      <sharedItems count="101">
        <s v="HSO Wirtschaftsschule, Zürich-Oerlikon"/>
        <s v="SWS Schulen für Wirtschaft &amp; Sprachen BB"/>
        <s v="BS Allgemein, Zürich"/>
        <s v="ZLI, Zürich"/>
        <s v="SHW, Winterthur"/>
        <s v="SIU, Zürich"/>
        <s v="Bénédict-Schule Zürich"/>
        <s v="Stadtpolizei Zürich"/>
        <s v="Zürcher Polizeischule, Zürich"/>
        <s v="Careum AG Gesundheitsberufe, Zürich"/>
        <s v="GDK Gestaltungsschule Zürich"/>
        <s v="Migros Klubsch. Zürich"/>
        <s v="Wirtschaftsschule KV Zürich, BB"/>
        <s v="BS Wetzikon"/>
        <s v="Strickhof Lindau"/>
        <s v="BFS Winterthur"/>
        <s v="AKAD College Berufsbildung BMS Zürich"/>
        <s v="BBW Abteilung Allgemein, Winterthur"/>
        <s v="Juventus Medizin, Zürich"/>
        <s v="Schule für Gestaltung Zürich"/>
        <s v="modeco Schweiz. Fachschule, Zürich"/>
        <s v="Juventus Gesundheit, Zürich"/>
        <s v="Juventus Wirtschaft WB, Zürich"/>
        <s v="Dr. Raebers Höhere Handelsschule, Zürich"/>
        <s v="Bildungszentrum Limmattal, Dietikon"/>
        <s v="BS Baugewerbe Planung/Rohbau, Zürich"/>
        <s v="Strickhof Wädenswil"/>
        <s v="Techn. BS Zürich - Informationstechnik"/>
        <s v="Minerva Zürich"/>
        <s v="BBW Abteilung Maschinenbau, Winterthur"/>
        <s v="BS Baugewerbe Montage/Ausbau, Zürich"/>
        <s v="BMS Gestaltung und Kunst Zürich"/>
        <s v="ZAG Gesundheitswesen, Winterthur"/>
        <s v="BBW Abteilung Technik, Winterthur"/>
        <s v="Techn. BS Zürich - Automobiltechnik"/>
        <s v="BMS Techn., Gew., Ges.&amp;Soz. Zürich "/>
        <s v="Techn. BS Zürich - Elektro/Elektronik"/>
        <s v="BBW BMS, Winterthur"/>
        <s v="Schweiz. Maler u. Gipser, Wallisellen"/>
        <s v="Wirtschaftsschule KV Winterthur BB"/>
        <s v="KME Kantonale Maturitätsschule, Zürich"/>
        <s v="Careum OP-Technik, Zürich"/>
        <s v="Wirtschaftsschule KV Wetzikon, BB"/>
        <s v="Fachschule Viventa Berufsbildung, Zürich"/>
        <s v="BZZ Abteilung Wirtschaft, Horgen"/>
        <s v="bke Bildungsz. Kinderbetreuung, Zürich"/>
        <s v="BBW Abteilung Bau, Winterthur"/>
        <s v="EFAS European Film Actor School, Zürich"/>
        <s v="BFSU Technik, Uster"/>
        <s v="BS für Detailhandel und Pharmazie Zürich"/>
        <s v="BS Mode und Gestaltung, Zürich"/>
        <s v="BSFH Berufsfachschule Hörbehinderte"/>
        <s v="BZZ Abteilung Informatik/Technik, Horgen"/>
        <s v="Tanzwerk101, Zürich"/>
        <s v="F+F Schule für Kunst und Design"/>
        <s v="Juventus Handelschule Zürich"/>
        <s v="BS Rüti"/>
        <s v="ENAIP Zürich"/>
        <s v="BS Bülach, Abteilung Wirtschaft"/>
        <s v="BS Bülach, Abteilung Technik"/>
        <s v="Burghof Pestalozzi Jugendst., Dielsdorf"/>
        <s v="BBW Abteilung Informatik, Winterthur"/>
        <s v="Fahrny Coiffure Fachschule, Zürich"/>
        <s v="MSW Mechatronik Schule Winterthur"/>
        <s v="Schauspielschule Vera Forster, Zürich"/>
        <s v="Lindenbaum Pfäffikon"/>
        <s v="WISS, Zürich"/>
        <s v="Stiftung Bühl BB, Wädenswil"/>
        <s v="Wirtschaftsschule KV, Uster"/>
        <s v="BERIT-EXBIT-Schulen, Zürich"/>
        <s v="Massnahmenzentrum Uitikon"/>
        <s v="Schweiz. Textilfachschule BB Zürich"/>
        <s v="BBI Züri West, Zürich"/>
        <s v="Brunau-Stiftung, Zürich"/>
        <s v="UNITED school of sports, Zürich"/>
        <s v="Schenkung Dapples Lehrwerkstätten,Zürich"/>
        <s v="Schweizer Handelsschule für Tourismus AG"/>
        <s v="Institution Barbara Keller, Küsnacht"/>
        <s v="Albisbrunn, Hausen a.A."/>
        <s v="ZHdK, taZ Tanz Akademie Zürich"/>
        <s v="KV Business School Zürich, BT"/>
        <s v="Strickhof Wülflingen, Winterthur"/>
        <s v="Fachschule für Detailhandel, Zürich"/>
        <s v="BFSU Wirtschaft, Uster"/>
        <s v="Juventus Wirtschaft GB, Zürich"/>
        <s v="AKAD College Berufsbildung Handel Zürich"/>
        <s v="Berufsmaturitätsschule Zürich"/>
        <s v="Machon Chen, Zürich"/>
        <s v="firstfloor Gestaltungsschule Zürich"/>
        <s v="Academic Gateway - BM2, Zürich "/>
        <s v="Kunstschule Winterthur"/>
        <s v="SKDZ, Zürich"/>
        <s v="BZZ Abteilung Soziale Berufe, Horgen "/>
        <s v="EB Zürich "/>
        <s v="Juventus Maturität, Zürich "/>
        <s v="UNITED school of sports, Winterthur"/>
        <s v="HSO Wirtschaftsschule, Zürich-Altstetten"/>
        <s v="BS Hörgeschädigte, Zürich" u="1"/>
        <s v="HSO Wirtschaftsschule Schweiz, Zürich" u="1"/>
        <s v="Strickhof Au" u="1"/>
        <s v="BS Detailhandel, Zürich" u="1"/>
      </sharedItems>
    </cacheField>
    <cacheField name="Wohngemeinde" numFmtId="0">
      <sharedItems count="2">
        <s v="anderes"/>
        <s v="Winterthur"/>
      </sharedItems>
    </cacheField>
    <cacheField name="Schulstandort" numFmtId="0">
      <sharedItems count="2">
        <s v="anderes"/>
        <s v="Winterthu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124.429185995374" createdVersion="5" refreshedVersion="6" minRefreshableVersion="3" recordCount="101103" xr:uid="{00000000-000A-0000-FFFF-FFFF23000000}">
  <cacheSource type="external" connectionId="1"/>
  <cacheFields count="8">
    <cacheField name="Schuljahr" numFmtId="0">
      <sharedItems containsSemiMixedTypes="0" containsString="0" containsNumber="1" containsInteger="1" minValue="2014" maxValue="2022" count="9">
        <n v="2014"/>
        <n v="2015"/>
        <n v="2016"/>
        <n v="2021"/>
        <n v="2018"/>
        <n v="2019"/>
        <n v="2017"/>
        <n v="2020"/>
        <n v="2022"/>
      </sharedItems>
    </cacheField>
    <cacheField name="Schultyp" numFmtId="0">
      <sharedItems count="1">
        <s v="Volksschule"/>
      </sharedItems>
    </cacheField>
    <cacheField name="Schulgemeinde_Code" numFmtId="0">
      <sharedItems count="4">
        <s v="J042"/>
        <s v="J012"/>
        <s v="J032"/>
        <s v="J022"/>
      </sharedItems>
    </cacheField>
    <cacheField name="Schulgemeinde" numFmtId="0">
      <sharedItems count="4">
        <s v="Winterthur Veltheim-Wülflingen"/>
        <s v="Winterthur Stadt-Töss"/>
        <s v="Winterthur Seen-Mattenbach"/>
        <s v="Winterthur-Oberwinterthur"/>
      </sharedItems>
    </cacheField>
    <cacheField name="Grobstufe_Code" numFmtId="0">
      <sharedItems count="4">
        <s v="PS"/>
        <s v="KG"/>
        <s v="SS"/>
        <s v="--"/>
      </sharedItems>
    </cacheField>
    <cacheField name="Traegerschaft_Code" numFmtId="0">
      <sharedItems containsSemiMixedTypes="0" containsString="0" containsNumber="1" containsInteger="1" minValue="1" maxValue="1" count="1">
        <n v="1"/>
      </sharedItems>
    </cacheField>
    <cacheField name="Finanzierung_Code" numFmtId="0">
      <sharedItems containsSemiMixedTypes="0" containsString="0" containsNumber="1" containsInteger="1" minValue="1" maxValue="1" count="1">
        <n v="1"/>
      </sharedItems>
    </cacheField>
    <cacheField name="alle" numFmtId="0">
      <sharedItems containsSemiMixedTypes="0" containsString="0" containsNumber="1" containsInteger="1" minValue="1" maxValue="1" count="1"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20" applyNumberFormats="0" applyBorderFormats="0" applyFontFormats="0" applyPatternFormats="0" applyAlignmentFormats="0" applyWidthHeightFormats="1" dataCaption="Werte" updatedVersion="6" minRefreshableVersion="3" enableDrill="0" colGrandTotals="0" itemPrintTitles="1" createdVersion="5" indent="0" compact="0" compactData="0" multipleFieldFilters="0">
  <location ref="A10:N27" firstHeaderRow="1" firstDataRow="2" firstDataCol="1" rowPageCount="2" colPageCount="1"/>
  <pivotFields count="7">
    <pivotField dataField="1" compact="0" outline="0" showAll="0"/>
    <pivotField axis="axisCol" compact="0" outline="0" showAll="0" defaultSubtotal="0">
      <items count="13">
        <item x="0"/>
        <item x="1"/>
        <item x="2"/>
        <item x="3"/>
        <item x="4"/>
        <item x="5"/>
        <item x="6"/>
        <item x="10"/>
        <item x="12"/>
        <item x="7"/>
        <item x="11"/>
        <item x="8"/>
        <item x="9"/>
      </items>
    </pivotField>
    <pivotField axis="axisPage" compact="0" outline="0" showAll="0" defaultSubtotal="0">
      <items count="1">
        <item x="0"/>
      </items>
    </pivotField>
    <pivotField compact="0" outline="0" showAll="0"/>
    <pivotField axis="axisRow" compact="0" outline="0" showAll="0" sortType="ascending" defaultSubtotal="0">
      <items count="101">
        <item x="89"/>
        <item x="16"/>
        <item x="85"/>
        <item x="78"/>
        <item x="72"/>
        <item x="17"/>
        <item x="46"/>
        <item x="61"/>
        <item x="29"/>
        <item x="33"/>
        <item x="37"/>
        <item x="6"/>
        <item x="69"/>
        <item x="86"/>
        <item x="15"/>
        <item x="48"/>
        <item x="83"/>
        <item x="24"/>
        <item x="45"/>
        <item x="31"/>
        <item x="35"/>
        <item x="73"/>
        <item x="2"/>
        <item x="30"/>
        <item x="25"/>
        <item x="59"/>
        <item x="58"/>
        <item m="1" x="100"/>
        <item x="49"/>
        <item m="1" x="97"/>
        <item x="50"/>
        <item x="56"/>
        <item x="13"/>
        <item x="51"/>
        <item x="60"/>
        <item x="52"/>
        <item x="92"/>
        <item x="44"/>
        <item x="9"/>
        <item x="41"/>
        <item x="23"/>
        <item x="93"/>
        <item x="47"/>
        <item x="57"/>
        <item x="54"/>
        <item x="82"/>
        <item x="43"/>
        <item x="62"/>
        <item x="88"/>
        <item x="10"/>
        <item m="1" x="98"/>
        <item x="96"/>
        <item x="0"/>
        <item x="77"/>
        <item x="21"/>
        <item x="55"/>
        <item x="94"/>
        <item x="18"/>
        <item x="84"/>
        <item x="22"/>
        <item x="40"/>
        <item x="90"/>
        <item x="80"/>
        <item x="65"/>
        <item x="87"/>
        <item x="70"/>
        <item x="11"/>
        <item x="28"/>
        <item x="20"/>
        <item x="63"/>
        <item x="64"/>
        <item x="75"/>
        <item x="19"/>
        <item x="38"/>
        <item x="71"/>
        <item x="76"/>
        <item x="4"/>
        <item x="5"/>
        <item x="91"/>
        <item x="7"/>
        <item x="67"/>
        <item m="1" x="99"/>
        <item x="14"/>
        <item x="26"/>
        <item x="81"/>
        <item x="1"/>
        <item x="53"/>
        <item x="34"/>
        <item x="36"/>
        <item x="27"/>
        <item x="95"/>
        <item x="74"/>
        <item x="42"/>
        <item x="39"/>
        <item x="12"/>
        <item x="68"/>
        <item x="66"/>
        <item x="32"/>
        <item x="79"/>
        <item x="3"/>
        <item x="8"/>
      </items>
    </pivotField>
    <pivotField compact="0" outline="0" showAll="0" defaultSubtotal="0"/>
    <pivotField axis="axisPage" compact="0" outline="0" showAll="0" defaultSubtotal="0">
      <items count="2">
        <item x="0"/>
        <item x="1"/>
      </items>
    </pivotField>
  </pivotFields>
  <rowFields count="1">
    <field x="4"/>
  </rowFields>
  <rowItems count="16">
    <i>
      <x v="5"/>
    </i>
    <i>
      <x v="6"/>
    </i>
    <i>
      <x v="7"/>
    </i>
    <i>
      <x v="8"/>
    </i>
    <i>
      <x v="9"/>
    </i>
    <i>
      <x v="10"/>
    </i>
    <i>
      <x v="14"/>
    </i>
    <i>
      <x v="61"/>
    </i>
    <i>
      <x v="69"/>
    </i>
    <i>
      <x v="76"/>
    </i>
    <i>
      <x v="84"/>
    </i>
    <i>
      <x v="85"/>
    </i>
    <i>
      <x v="90"/>
    </i>
    <i>
      <x v="93"/>
    </i>
    <i>
      <x v="97"/>
    </i>
    <i t="grand">
      <x/>
    </i>
  </rowItems>
  <colFields count="1">
    <field x="1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colItems>
  <pageFields count="2">
    <pageField fld="6" item="1" hier="-1"/>
    <pageField fld="2" item="0" hier="-1"/>
  </pageFields>
  <dataFields count="1">
    <dataField name="Summe von alle" fld="0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20" applyNumberFormats="0" applyBorderFormats="0" applyFontFormats="0" applyPatternFormats="0" applyAlignmentFormats="0" applyWidthHeightFormats="1" dataCaption="Werte" updatedVersion="6" minRefreshableVersion="3" enableDrill="0" colGrandTotals="0" itemPrintTitles="1" createdVersion="5" indent="0" compact="0" compactData="0" multipleFieldFilters="0">
  <location ref="A11:N25" firstHeaderRow="1" firstDataRow="2" firstDataCol="1" rowPageCount="2" colPageCount="1"/>
  <pivotFields count="7">
    <pivotField dataField="1" compact="0" outline="0" showAll="0"/>
    <pivotField axis="axisCol" compact="0" outline="0" showAll="0" defaultSubtotal="0">
      <items count="13">
        <item x="0"/>
        <item x="1"/>
        <item x="2"/>
        <item x="3"/>
        <item x="4"/>
        <item x="5"/>
        <item x="6"/>
        <item x="10"/>
        <item x="12"/>
        <item x="7"/>
        <item x="11"/>
        <item x="8"/>
        <item x="9"/>
      </items>
    </pivotField>
    <pivotField axis="axisPage" compact="0" outline="0" showAll="0" defaultSubtotal="0">
      <items count="1">
        <item x="0"/>
      </items>
    </pivotField>
    <pivotField axis="axisRow" compact="0" outline="0" showAll="0" sortType="ascending">
      <items count="13">
        <item x="6"/>
        <item x="0"/>
        <item x="1"/>
        <item x="5"/>
        <item x="9"/>
        <item x="2"/>
        <item x="11"/>
        <item x="7"/>
        <item x="8"/>
        <item x="4"/>
        <item x="3"/>
        <item x="10"/>
        <item t="default"/>
      </items>
    </pivotField>
    <pivotField compact="0" outline="0" showAll="0" defaultSubtotal="0"/>
    <pivotField axis="axisPage" compact="0" outline="0" showAll="0" defaultSubtotal="0">
      <items count="2">
        <item x="0"/>
        <item x="1"/>
      </items>
    </pivotField>
    <pivotField compact="0" outline="0" showAll="0" defaultSubtotal="0"/>
  </pivotFields>
  <rowFields count="1">
    <field x="3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colItems>
  <pageFields count="2">
    <pageField fld="5" item="1" hier="-1"/>
    <pageField fld="2" item="0" hier="-1"/>
  </pageFields>
  <dataFields count="1">
    <dataField name="Summe von alle" fld="0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21" applyNumberFormats="0" applyBorderFormats="0" applyFontFormats="0" applyPatternFormats="0" applyAlignmentFormats="0" applyWidthHeightFormats="1" dataCaption="Werte" updatedVersion="6" minRefreshableVersion="3" enableDrill="0" colGrandTotals="0" itemPrintTitles="1" createdVersion="5" indent="0" compact="0" compactData="0" multipleFieldFilters="0" fieldListSortAscending="1">
  <location ref="A10:K28" firstHeaderRow="1" firstDataRow="2" firstDataCol="2" rowPageCount="2" colPageCount="1"/>
  <pivotFields count="8">
    <pivotField axis="axisCol" compact="0" outline="0" showAll="0">
      <items count="10">
        <item x="0"/>
        <item x="1"/>
        <item x="2"/>
        <item x="6"/>
        <item x="4"/>
        <item x="5"/>
        <item x="7"/>
        <item x="3"/>
        <item x="8"/>
        <item t="default"/>
      </items>
    </pivotField>
    <pivotField compact="0" outline="0" showAll="0"/>
    <pivotField compact="0" outline="0" showAll="0"/>
    <pivotField axis="axisRow" compact="0" outline="0" showAll="0">
      <items count="5">
        <item x="2"/>
        <item x="1"/>
        <item x="0"/>
        <item x="3"/>
        <item t="default"/>
      </items>
    </pivotField>
    <pivotField axis="axisRow" compact="0" outline="0" showAll="0">
      <items count="5">
        <item x="1"/>
        <item x="0"/>
        <item x="2"/>
        <item h="1" x="3"/>
        <item t="default"/>
      </items>
    </pivotField>
    <pivotField axis="axisPage" compact="0" outline="0" showAll="0" defaultSubtotal="0">
      <items count="1">
        <item x="0"/>
      </items>
    </pivotField>
    <pivotField axis="axisPage" compact="0" outline="0" showAll="0" defaultSubtotal="0">
      <items count="1">
        <item x="0"/>
      </items>
    </pivotField>
    <pivotField dataField="1" compact="0" outline="0" showAll="0"/>
  </pivotFields>
  <rowFields count="2">
    <field x="3"/>
    <field x="4"/>
  </rowFields>
  <rowItems count="17">
    <i>
      <x/>
      <x/>
    </i>
    <i r="1">
      <x v="1"/>
    </i>
    <i r="1">
      <x v="2"/>
    </i>
    <i t="default">
      <x/>
    </i>
    <i>
      <x v="1"/>
      <x/>
    </i>
    <i r="1">
      <x v="1"/>
    </i>
    <i r="1">
      <x v="2"/>
    </i>
    <i t="default">
      <x v="1"/>
    </i>
    <i>
      <x v="2"/>
      <x/>
    </i>
    <i r="1">
      <x v="1"/>
    </i>
    <i r="1">
      <x v="2"/>
    </i>
    <i t="default">
      <x v="2"/>
    </i>
    <i>
      <x v="3"/>
      <x/>
    </i>
    <i r="1">
      <x v="1"/>
    </i>
    <i r="1">
      <x v="2"/>
    </i>
    <i t="default">
      <x v="3"/>
    </i>
    <i t="grand">
      <x/>
    </i>
  </rowItems>
  <colFields count="1">
    <field x="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colItems>
  <pageFields count="2">
    <pageField fld="6" item="0" hier="-1"/>
    <pageField fld="5" item="0" hier="-1"/>
  </pageFields>
  <dataFields count="1">
    <dataField name="Summe von alle" fld="7" baseField="0" baseItem="0"/>
  </dataFields>
  <formats count="4">
    <format dxfId="7">
      <pivotArea dataOnly="0" outline="0" fieldPosition="0">
        <references count="3">
          <reference field="3" count="0" defaultSubtotal="1"/>
          <reference field="5" count="0" selected="0"/>
          <reference field="6" count="0" selected="0"/>
        </references>
      </pivotArea>
    </format>
    <format dxfId="6">
      <pivotArea field="6" dataOnly="0" grandRow="1" outline="0" axis="axisPage" fieldPosition="0">
        <references count="2">
          <reference field="5" count="0" selected="0"/>
          <reference field="6" count="0" selected="0"/>
        </references>
      </pivotArea>
    </format>
    <format dxfId="5">
      <pivotArea field="6" dataOnly="0" grandRow="1" outline="0" axis="axisPage" fieldPosition="0">
        <references count="2">
          <reference field="5" count="0" selected="0"/>
          <reference field="6" count="0" selected="0"/>
        </references>
      </pivotArea>
    </format>
    <format dxfId="4">
      <pivotArea dataOnly="0" labelOnly="1" outline="0" fieldPosition="0">
        <references count="1">
          <reference field="0" count="0"/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B17" sqref="B17"/>
    </sheetView>
  </sheetViews>
  <sheetFormatPr baseColWidth="10" defaultColWidth="9.140625" defaultRowHeight="15" x14ac:dyDescent="0.25"/>
  <cols>
    <col min="1" max="1" width="43" customWidth="1"/>
    <col min="2" max="2" width="13.140625" bestFit="1" customWidth="1"/>
    <col min="3" max="11" width="6.5703125" customWidth="1"/>
    <col min="12" max="12" width="7.7109375" customWidth="1"/>
  </cols>
  <sheetData>
    <row r="1" spans="1:14" ht="15.75" x14ac:dyDescent="0.25">
      <c r="A1" s="3" t="s">
        <v>45</v>
      </c>
    </row>
    <row r="2" spans="1:14" x14ac:dyDescent="0.25">
      <c r="A2" t="s">
        <v>56</v>
      </c>
    </row>
    <row r="3" spans="1:14" x14ac:dyDescent="0.25">
      <c r="A3" t="s">
        <v>57</v>
      </c>
    </row>
    <row r="4" spans="1:14" x14ac:dyDescent="0.25">
      <c r="A4" t="s">
        <v>63</v>
      </c>
    </row>
    <row r="6" spans="1:14" x14ac:dyDescent="0.25">
      <c r="A6" s="4"/>
    </row>
    <row r="7" spans="1:14" x14ac:dyDescent="0.25">
      <c r="A7" s="21" t="s">
        <v>44</v>
      </c>
      <c r="B7" s="22" t="s">
        <v>2</v>
      </c>
    </row>
    <row r="8" spans="1:14" x14ac:dyDescent="0.25">
      <c r="A8" s="21" t="s">
        <v>42</v>
      </c>
      <c r="B8" s="22" t="s">
        <v>43</v>
      </c>
    </row>
    <row r="10" spans="1:14" x14ac:dyDescent="0.25">
      <c r="A10" s="5" t="s">
        <v>0</v>
      </c>
      <c r="B10" s="5" t="s">
        <v>39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4" x14ac:dyDescent="0.25">
      <c r="A11" s="5" t="s">
        <v>3</v>
      </c>
      <c r="B11" s="8">
        <v>2010</v>
      </c>
      <c r="C11" s="9">
        <v>2011</v>
      </c>
      <c r="D11" s="9">
        <v>2012</v>
      </c>
      <c r="E11" s="9">
        <v>2013</v>
      </c>
      <c r="F11" s="9">
        <v>2014</v>
      </c>
      <c r="G11" s="9">
        <v>2015</v>
      </c>
      <c r="H11" s="9">
        <v>2016</v>
      </c>
      <c r="I11" s="9">
        <v>2017</v>
      </c>
      <c r="J11" s="9">
        <v>2018</v>
      </c>
      <c r="K11" s="9">
        <v>2019</v>
      </c>
      <c r="L11" s="9">
        <v>2020</v>
      </c>
      <c r="M11" s="9">
        <v>2021</v>
      </c>
      <c r="N11" s="10">
        <v>2022</v>
      </c>
    </row>
    <row r="12" spans="1:14" x14ac:dyDescent="0.25">
      <c r="A12" s="8" t="s">
        <v>4</v>
      </c>
      <c r="B12" s="11">
        <v>1014</v>
      </c>
      <c r="C12" s="12">
        <v>962</v>
      </c>
      <c r="D12" s="12">
        <v>985</v>
      </c>
      <c r="E12" s="12">
        <v>951</v>
      </c>
      <c r="F12" s="12">
        <v>915</v>
      </c>
      <c r="G12" s="12">
        <v>863</v>
      </c>
      <c r="H12" s="12">
        <v>821</v>
      </c>
      <c r="I12" s="12">
        <v>821</v>
      </c>
      <c r="J12" s="12">
        <v>818</v>
      </c>
      <c r="K12" s="12">
        <v>800</v>
      </c>
      <c r="L12" s="12">
        <v>805</v>
      </c>
      <c r="M12" s="12">
        <v>640</v>
      </c>
      <c r="N12" s="13">
        <v>545</v>
      </c>
    </row>
    <row r="13" spans="1:14" x14ac:dyDescent="0.25">
      <c r="A13" s="14" t="s">
        <v>5</v>
      </c>
      <c r="B13" s="15">
        <v>1046</v>
      </c>
      <c r="C13" s="1">
        <v>1010</v>
      </c>
      <c r="D13" s="1">
        <v>955</v>
      </c>
      <c r="E13" s="1">
        <v>990</v>
      </c>
      <c r="F13" s="1">
        <v>951</v>
      </c>
      <c r="G13" s="1">
        <v>921</v>
      </c>
      <c r="H13" s="1">
        <v>882</v>
      </c>
      <c r="I13" s="1">
        <v>865</v>
      </c>
      <c r="J13" s="1">
        <v>865</v>
      </c>
      <c r="K13" s="1">
        <v>824</v>
      </c>
      <c r="L13" s="1">
        <v>810</v>
      </c>
      <c r="M13" s="1">
        <v>770</v>
      </c>
      <c r="N13" s="16">
        <v>773</v>
      </c>
    </row>
    <row r="14" spans="1:14" x14ac:dyDescent="0.25">
      <c r="A14" s="14" t="s">
        <v>6</v>
      </c>
      <c r="B14" s="15">
        <v>298</v>
      </c>
      <c r="C14" s="1">
        <v>330</v>
      </c>
      <c r="D14" s="1">
        <v>327</v>
      </c>
      <c r="E14" s="1">
        <v>333</v>
      </c>
      <c r="F14" s="1">
        <v>343</v>
      </c>
      <c r="G14" s="1">
        <v>371</v>
      </c>
      <c r="H14" s="1">
        <v>398</v>
      </c>
      <c r="I14" s="1">
        <v>428</v>
      </c>
      <c r="J14" s="1">
        <v>419</v>
      </c>
      <c r="K14" s="1">
        <v>448</v>
      </c>
      <c r="L14" s="1">
        <v>458</v>
      </c>
      <c r="M14" s="1">
        <v>481</v>
      </c>
      <c r="N14" s="16">
        <v>498</v>
      </c>
    </row>
    <row r="15" spans="1:14" x14ac:dyDescent="0.25">
      <c r="A15" s="14" t="s">
        <v>7</v>
      </c>
      <c r="B15" s="15">
        <v>656</v>
      </c>
      <c r="C15" s="1">
        <v>637</v>
      </c>
      <c r="D15" s="1">
        <v>582</v>
      </c>
      <c r="E15" s="1">
        <v>570</v>
      </c>
      <c r="F15" s="1">
        <v>575</v>
      </c>
      <c r="G15" s="1">
        <v>548</v>
      </c>
      <c r="H15" s="1">
        <v>514</v>
      </c>
      <c r="I15" s="1">
        <v>481</v>
      </c>
      <c r="J15" s="1">
        <v>459</v>
      </c>
      <c r="K15" s="1">
        <v>450</v>
      </c>
      <c r="L15" s="1">
        <v>444</v>
      </c>
      <c r="M15" s="1">
        <v>515</v>
      </c>
      <c r="N15" s="16">
        <v>607</v>
      </c>
    </row>
    <row r="16" spans="1:14" x14ac:dyDescent="0.25">
      <c r="A16" s="14" t="s">
        <v>8</v>
      </c>
      <c r="B16" s="15">
        <v>1043</v>
      </c>
      <c r="C16" s="1">
        <v>1018</v>
      </c>
      <c r="D16" s="1">
        <v>1020</v>
      </c>
      <c r="E16" s="1">
        <v>1017</v>
      </c>
      <c r="F16" s="1">
        <v>994</v>
      </c>
      <c r="G16" s="1">
        <v>977</v>
      </c>
      <c r="H16" s="1">
        <v>981</v>
      </c>
      <c r="I16" s="1">
        <v>959</v>
      </c>
      <c r="J16" s="1">
        <v>951</v>
      </c>
      <c r="K16" s="1">
        <v>966</v>
      </c>
      <c r="L16" s="1">
        <v>931</v>
      </c>
      <c r="M16" s="1">
        <v>909</v>
      </c>
      <c r="N16" s="16">
        <v>752</v>
      </c>
    </row>
    <row r="17" spans="1:14" x14ac:dyDescent="0.25">
      <c r="A17" s="14" t="s">
        <v>9</v>
      </c>
      <c r="B17" s="15">
        <v>161</v>
      </c>
      <c r="C17" s="1">
        <v>173</v>
      </c>
      <c r="D17" s="1">
        <v>189</v>
      </c>
      <c r="E17" s="1">
        <v>193</v>
      </c>
      <c r="F17" s="1">
        <v>187</v>
      </c>
      <c r="G17" s="1">
        <v>166</v>
      </c>
      <c r="H17" s="1">
        <v>178</v>
      </c>
      <c r="I17" s="1">
        <v>172</v>
      </c>
      <c r="J17" s="1">
        <v>211</v>
      </c>
      <c r="K17" s="1">
        <v>203</v>
      </c>
      <c r="L17" s="1">
        <v>390</v>
      </c>
      <c r="M17" s="1">
        <v>567</v>
      </c>
      <c r="N17" s="16">
        <v>600</v>
      </c>
    </row>
    <row r="18" spans="1:14" x14ac:dyDescent="0.25">
      <c r="A18" s="14" t="s">
        <v>10</v>
      </c>
      <c r="B18" s="15">
        <v>2925</v>
      </c>
      <c r="C18" s="1">
        <v>3102</v>
      </c>
      <c r="D18" s="1">
        <v>3216</v>
      </c>
      <c r="E18" s="1">
        <v>3351</v>
      </c>
      <c r="F18" s="1">
        <v>3448</v>
      </c>
      <c r="G18" s="1">
        <v>3556</v>
      </c>
      <c r="H18" s="1">
        <v>3716</v>
      </c>
      <c r="I18" s="1">
        <v>3833</v>
      </c>
      <c r="J18" s="1">
        <v>3961</v>
      </c>
      <c r="K18" s="1">
        <v>4040</v>
      </c>
      <c r="L18" s="1">
        <v>4012</v>
      </c>
      <c r="M18" s="1">
        <v>3827</v>
      </c>
      <c r="N18" s="16">
        <v>3619</v>
      </c>
    </row>
    <row r="19" spans="1:14" x14ac:dyDescent="0.25">
      <c r="A19" s="14" t="s">
        <v>62</v>
      </c>
      <c r="B19" s="15"/>
      <c r="C19" s="1"/>
      <c r="D19" s="1"/>
      <c r="E19" s="1"/>
      <c r="F19" s="1"/>
      <c r="G19" s="1"/>
      <c r="H19" s="1"/>
      <c r="I19" s="1"/>
      <c r="J19" s="1"/>
      <c r="K19" s="1"/>
      <c r="L19" s="1"/>
      <c r="M19" s="1">
        <v>10</v>
      </c>
      <c r="N19" s="16">
        <v>25</v>
      </c>
    </row>
    <row r="20" spans="1:14" x14ac:dyDescent="0.25">
      <c r="A20" s="14" t="s">
        <v>11</v>
      </c>
      <c r="B20" s="15">
        <v>229</v>
      </c>
      <c r="C20" s="1">
        <v>197</v>
      </c>
      <c r="D20" s="1">
        <v>205</v>
      </c>
      <c r="E20" s="1">
        <v>202</v>
      </c>
      <c r="F20" s="1">
        <v>196</v>
      </c>
      <c r="G20" s="1">
        <v>196</v>
      </c>
      <c r="H20" s="1">
        <v>194</v>
      </c>
      <c r="I20" s="1">
        <v>195</v>
      </c>
      <c r="J20" s="1">
        <v>179</v>
      </c>
      <c r="K20" s="1">
        <v>171</v>
      </c>
      <c r="L20" s="1">
        <v>164</v>
      </c>
      <c r="M20" s="1">
        <v>170</v>
      </c>
      <c r="N20" s="16">
        <v>175</v>
      </c>
    </row>
    <row r="21" spans="1:14" x14ac:dyDescent="0.25">
      <c r="A21" s="14" t="s">
        <v>12</v>
      </c>
      <c r="B21" s="15">
        <v>69</v>
      </c>
      <c r="C21" s="1">
        <v>46</v>
      </c>
      <c r="D21" s="1">
        <v>72</v>
      </c>
      <c r="E21" s="1">
        <v>68</v>
      </c>
      <c r="F21" s="1">
        <v>37</v>
      </c>
      <c r="G21" s="1"/>
      <c r="H21" s="1"/>
      <c r="I21" s="1"/>
      <c r="J21" s="1"/>
      <c r="K21" s="1"/>
      <c r="L21" s="1"/>
      <c r="M21" s="1"/>
      <c r="N21" s="16"/>
    </row>
    <row r="22" spans="1:14" x14ac:dyDescent="0.25">
      <c r="A22" s="14" t="s">
        <v>13</v>
      </c>
      <c r="B22" s="15"/>
      <c r="C22" s="1"/>
      <c r="D22" s="1">
        <v>312</v>
      </c>
      <c r="E22" s="1">
        <v>296</v>
      </c>
      <c r="F22" s="1">
        <v>286</v>
      </c>
      <c r="G22" s="1">
        <v>263</v>
      </c>
      <c r="H22" s="1">
        <v>265</v>
      </c>
      <c r="I22" s="1">
        <v>265</v>
      </c>
      <c r="J22" s="1">
        <v>268</v>
      </c>
      <c r="K22" s="1">
        <v>256</v>
      </c>
      <c r="L22" s="1">
        <v>285</v>
      </c>
      <c r="M22" s="1">
        <v>276</v>
      </c>
      <c r="N22" s="16">
        <v>263</v>
      </c>
    </row>
    <row r="23" spans="1:14" x14ac:dyDescent="0.25">
      <c r="A23" s="14" t="s">
        <v>14</v>
      </c>
      <c r="B23" s="15">
        <v>242</v>
      </c>
      <c r="C23" s="1">
        <v>201</v>
      </c>
      <c r="D23" s="1">
        <v>111</v>
      </c>
      <c r="E23" s="1">
        <v>165</v>
      </c>
      <c r="F23" s="1">
        <v>135</v>
      </c>
      <c r="G23" s="1">
        <v>131</v>
      </c>
      <c r="H23" s="1">
        <v>118</v>
      </c>
      <c r="I23" s="1">
        <v>89</v>
      </c>
      <c r="J23" s="1">
        <v>156</v>
      </c>
      <c r="K23" s="1">
        <v>208</v>
      </c>
      <c r="L23" s="1">
        <v>282</v>
      </c>
      <c r="M23" s="1">
        <v>338</v>
      </c>
      <c r="N23" s="16">
        <v>436</v>
      </c>
    </row>
    <row r="24" spans="1:14" x14ac:dyDescent="0.25">
      <c r="A24" s="14" t="s">
        <v>31</v>
      </c>
      <c r="B24" s="15"/>
      <c r="C24" s="1"/>
      <c r="D24" s="1"/>
      <c r="E24" s="1"/>
      <c r="F24" s="1"/>
      <c r="G24" s="1"/>
      <c r="H24" s="1"/>
      <c r="I24" s="1"/>
      <c r="J24" s="1"/>
      <c r="K24" s="1">
        <v>16</v>
      </c>
      <c r="L24" s="1">
        <v>35</v>
      </c>
      <c r="M24" s="1">
        <v>55</v>
      </c>
      <c r="N24" s="16">
        <v>73</v>
      </c>
    </row>
    <row r="25" spans="1:14" x14ac:dyDescent="0.25">
      <c r="A25" s="14" t="s">
        <v>15</v>
      </c>
      <c r="B25" s="15">
        <v>1062</v>
      </c>
      <c r="C25" s="1">
        <v>1050</v>
      </c>
      <c r="D25" s="1">
        <v>1056</v>
      </c>
      <c r="E25" s="1">
        <v>1038</v>
      </c>
      <c r="F25" s="1">
        <v>1006</v>
      </c>
      <c r="G25" s="1">
        <v>971</v>
      </c>
      <c r="H25" s="1">
        <v>943</v>
      </c>
      <c r="I25" s="1">
        <v>959</v>
      </c>
      <c r="J25" s="1">
        <v>991</v>
      </c>
      <c r="K25" s="1">
        <v>996</v>
      </c>
      <c r="L25" s="1">
        <v>1023</v>
      </c>
      <c r="M25" s="1">
        <v>1039</v>
      </c>
      <c r="N25" s="16">
        <v>1007</v>
      </c>
    </row>
    <row r="26" spans="1:14" x14ac:dyDescent="0.25">
      <c r="A26" s="14" t="s">
        <v>16</v>
      </c>
      <c r="B26" s="15">
        <v>765</v>
      </c>
      <c r="C26" s="1">
        <v>876</v>
      </c>
      <c r="D26" s="1">
        <v>917</v>
      </c>
      <c r="E26" s="1">
        <v>961</v>
      </c>
      <c r="F26" s="1">
        <v>1058</v>
      </c>
      <c r="G26" s="1">
        <v>1111</v>
      </c>
      <c r="H26" s="1">
        <v>1093</v>
      </c>
      <c r="I26" s="1">
        <v>1173</v>
      </c>
      <c r="J26" s="1">
        <v>1264</v>
      </c>
      <c r="K26" s="1">
        <v>1349</v>
      </c>
      <c r="L26" s="1">
        <v>1523</v>
      </c>
      <c r="M26" s="1">
        <v>1710</v>
      </c>
      <c r="N26" s="16">
        <v>1752</v>
      </c>
    </row>
    <row r="27" spans="1:14" x14ac:dyDescent="0.25">
      <c r="A27" s="17" t="s">
        <v>1</v>
      </c>
      <c r="B27" s="18">
        <v>9510</v>
      </c>
      <c r="C27" s="19">
        <v>9602</v>
      </c>
      <c r="D27" s="19">
        <v>9947</v>
      </c>
      <c r="E27" s="19">
        <v>10135</v>
      </c>
      <c r="F27" s="19">
        <v>10131</v>
      </c>
      <c r="G27" s="19">
        <v>10074</v>
      </c>
      <c r="H27" s="19">
        <v>10103</v>
      </c>
      <c r="I27" s="19">
        <v>10240</v>
      </c>
      <c r="J27" s="19">
        <v>10542</v>
      </c>
      <c r="K27" s="19">
        <v>10727</v>
      </c>
      <c r="L27" s="19">
        <v>11162</v>
      </c>
      <c r="M27" s="19">
        <v>11307</v>
      </c>
      <c r="N27" s="20">
        <v>11125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2"/>
  <headerFooter>
    <oddFooter>&amp;L&amp;Z&amp;F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9"/>
  <sheetViews>
    <sheetView workbookViewId="0">
      <selection activeCell="G18" sqref="G18"/>
    </sheetView>
  </sheetViews>
  <sheetFormatPr baseColWidth="10" defaultRowHeight="15" x14ac:dyDescent="0.25"/>
  <cols>
    <col min="1" max="1" width="27.85546875" customWidth="1"/>
    <col min="2" max="2" width="13.140625" bestFit="1" customWidth="1"/>
    <col min="3" max="11" width="6.5703125" customWidth="1"/>
    <col min="12" max="12" width="5" bestFit="1" customWidth="1"/>
    <col min="13" max="13" width="8" customWidth="1"/>
    <col min="14" max="14" width="8.85546875" customWidth="1"/>
  </cols>
  <sheetData>
    <row r="1" spans="1:14" ht="15.75" x14ac:dyDescent="0.25">
      <c r="A1" s="3" t="s">
        <v>45</v>
      </c>
    </row>
    <row r="2" spans="1:14" x14ac:dyDescent="0.25">
      <c r="A2" t="s">
        <v>60</v>
      </c>
    </row>
    <row r="3" spans="1:14" x14ac:dyDescent="0.25">
      <c r="A3" t="s">
        <v>59</v>
      </c>
    </row>
    <row r="4" spans="1:14" x14ac:dyDescent="0.25">
      <c r="A4" t="s">
        <v>63</v>
      </c>
    </row>
    <row r="7" spans="1:14" x14ac:dyDescent="0.25">
      <c r="A7" s="4"/>
    </row>
    <row r="8" spans="1:14" x14ac:dyDescent="0.25">
      <c r="A8" s="21" t="s">
        <v>41</v>
      </c>
      <c r="B8" s="22" t="s">
        <v>2</v>
      </c>
    </row>
    <row r="9" spans="1:14" x14ac:dyDescent="0.25">
      <c r="A9" s="21" t="s">
        <v>42</v>
      </c>
      <c r="B9" s="22" t="s">
        <v>43</v>
      </c>
    </row>
    <row r="11" spans="1:14" x14ac:dyDescent="0.25">
      <c r="A11" s="5" t="s">
        <v>0</v>
      </c>
      <c r="B11" s="5" t="s">
        <v>39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/>
    </row>
    <row r="12" spans="1:14" x14ac:dyDescent="0.25">
      <c r="A12" s="5" t="s">
        <v>17</v>
      </c>
      <c r="B12" s="8">
        <v>2010</v>
      </c>
      <c r="C12" s="9">
        <v>2011</v>
      </c>
      <c r="D12" s="9">
        <v>2012</v>
      </c>
      <c r="E12" s="9">
        <v>2013</v>
      </c>
      <c r="F12" s="9">
        <v>2014</v>
      </c>
      <c r="G12" s="9">
        <v>2015</v>
      </c>
      <c r="H12" s="9">
        <v>2016</v>
      </c>
      <c r="I12" s="9">
        <v>2017</v>
      </c>
      <c r="J12" s="9">
        <v>2018</v>
      </c>
      <c r="K12" s="9">
        <v>2019</v>
      </c>
      <c r="L12" s="9">
        <v>2020</v>
      </c>
      <c r="M12" s="9">
        <v>2021</v>
      </c>
      <c r="N12" s="10">
        <v>2022</v>
      </c>
    </row>
    <row r="13" spans="1:14" x14ac:dyDescent="0.25">
      <c r="A13" s="8" t="s">
        <v>19</v>
      </c>
      <c r="B13" s="11">
        <v>144</v>
      </c>
      <c r="C13" s="12">
        <v>150</v>
      </c>
      <c r="D13" s="12">
        <v>155</v>
      </c>
      <c r="E13" s="12">
        <v>150</v>
      </c>
      <c r="F13" s="12">
        <v>149</v>
      </c>
      <c r="G13" s="12">
        <v>152</v>
      </c>
      <c r="H13" s="12">
        <v>167</v>
      </c>
      <c r="I13" s="12">
        <v>141</v>
      </c>
      <c r="J13" s="12">
        <v>169</v>
      </c>
      <c r="K13" s="12">
        <v>191</v>
      </c>
      <c r="L13" s="12">
        <v>243</v>
      </c>
      <c r="M13" s="12">
        <v>223</v>
      </c>
      <c r="N13" s="13">
        <v>197</v>
      </c>
    </row>
    <row r="14" spans="1:14" x14ac:dyDescent="0.25">
      <c r="A14" s="14" t="s">
        <v>18</v>
      </c>
      <c r="B14" s="15">
        <v>614</v>
      </c>
      <c r="C14" s="1">
        <v>604</v>
      </c>
      <c r="D14" s="1">
        <v>623</v>
      </c>
      <c r="E14" s="1">
        <v>641</v>
      </c>
      <c r="F14" s="1">
        <v>580</v>
      </c>
      <c r="G14" s="1">
        <v>559</v>
      </c>
      <c r="H14" s="1">
        <v>546</v>
      </c>
      <c r="I14" s="1">
        <v>468</v>
      </c>
      <c r="J14" s="1">
        <v>466</v>
      </c>
      <c r="K14" s="1">
        <v>502</v>
      </c>
      <c r="L14" s="1">
        <v>539</v>
      </c>
      <c r="M14" s="1">
        <v>533</v>
      </c>
      <c r="N14" s="16">
        <v>525</v>
      </c>
    </row>
    <row r="15" spans="1:14" x14ac:dyDescent="0.25">
      <c r="A15" s="14" t="s">
        <v>20</v>
      </c>
      <c r="B15" s="15">
        <v>126</v>
      </c>
      <c r="C15" s="1">
        <v>135</v>
      </c>
      <c r="D15" s="1">
        <v>141</v>
      </c>
      <c r="E15" s="1">
        <v>140</v>
      </c>
      <c r="F15" s="1">
        <v>123</v>
      </c>
      <c r="G15" s="1">
        <v>142</v>
      </c>
      <c r="H15" s="1">
        <v>128</v>
      </c>
      <c r="I15" s="1">
        <v>135</v>
      </c>
      <c r="J15" s="1">
        <v>130</v>
      </c>
      <c r="K15" s="1">
        <v>156</v>
      </c>
      <c r="L15" s="1">
        <v>179</v>
      </c>
      <c r="M15" s="1">
        <v>146</v>
      </c>
      <c r="N15" s="16">
        <v>119</v>
      </c>
    </row>
    <row r="16" spans="1:14" x14ac:dyDescent="0.25">
      <c r="A16" s="14" t="s">
        <v>21</v>
      </c>
      <c r="B16" s="15">
        <v>340</v>
      </c>
      <c r="C16" s="1">
        <v>350</v>
      </c>
      <c r="D16" s="1">
        <v>391</v>
      </c>
      <c r="E16" s="1">
        <v>410</v>
      </c>
      <c r="F16" s="1">
        <v>421</v>
      </c>
      <c r="G16" s="1">
        <v>427</v>
      </c>
      <c r="H16" s="1">
        <v>470</v>
      </c>
      <c r="I16" s="1">
        <v>486</v>
      </c>
      <c r="J16" s="1">
        <v>514</v>
      </c>
      <c r="K16" s="1">
        <v>536</v>
      </c>
      <c r="L16" s="1">
        <v>594</v>
      </c>
      <c r="M16" s="1">
        <v>636</v>
      </c>
      <c r="N16" s="16">
        <v>712</v>
      </c>
    </row>
    <row r="17" spans="1:14" x14ac:dyDescent="0.25">
      <c r="A17" s="14" t="s">
        <v>22</v>
      </c>
      <c r="B17" s="15">
        <v>837</v>
      </c>
      <c r="C17" s="1">
        <v>811</v>
      </c>
      <c r="D17" s="1">
        <v>822</v>
      </c>
      <c r="E17" s="1">
        <v>804</v>
      </c>
      <c r="F17" s="1">
        <v>816</v>
      </c>
      <c r="G17" s="1">
        <v>810</v>
      </c>
      <c r="H17" s="1">
        <v>765</v>
      </c>
      <c r="I17" s="1">
        <v>787</v>
      </c>
      <c r="J17" s="1">
        <v>778</v>
      </c>
      <c r="K17" s="1">
        <v>803</v>
      </c>
      <c r="L17" s="1">
        <v>824</v>
      </c>
      <c r="M17" s="1">
        <v>761</v>
      </c>
      <c r="N17" s="16">
        <v>820</v>
      </c>
    </row>
    <row r="18" spans="1:14" x14ac:dyDescent="0.25">
      <c r="A18" s="14" t="s">
        <v>23</v>
      </c>
      <c r="B18" s="15">
        <v>120</v>
      </c>
      <c r="C18" s="1">
        <v>119</v>
      </c>
      <c r="D18" s="1">
        <v>123</v>
      </c>
      <c r="E18" s="1">
        <v>113</v>
      </c>
      <c r="F18" s="1">
        <v>107</v>
      </c>
      <c r="G18" s="1">
        <v>128</v>
      </c>
      <c r="H18" s="1">
        <v>126</v>
      </c>
      <c r="I18" s="1">
        <v>118</v>
      </c>
      <c r="J18" s="1">
        <v>121</v>
      </c>
      <c r="K18" s="1">
        <v>114</v>
      </c>
      <c r="L18" s="1">
        <v>125</v>
      </c>
      <c r="M18" s="1">
        <v>114</v>
      </c>
      <c r="N18" s="16">
        <v>123</v>
      </c>
    </row>
    <row r="19" spans="1:14" x14ac:dyDescent="0.25">
      <c r="A19" s="14" t="s">
        <v>24</v>
      </c>
      <c r="B19" s="15">
        <v>47</v>
      </c>
      <c r="C19" s="1">
        <v>49</v>
      </c>
      <c r="D19" s="1">
        <v>49</v>
      </c>
      <c r="E19" s="1">
        <v>47</v>
      </c>
      <c r="F19" s="1">
        <v>41</v>
      </c>
      <c r="G19" s="1">
        <v>52</v>
      </c>
      <c r="H19" s="1">
        <v>56</v>
      </c>
      <c r="I19" s="1">
        <v>57</v>
      </c>
      <c r="J19" s="1">
        <v>49</v>
      </c>
      <c r="K19" s="1">
        <v>51</v>
      </c>
      <c r="L19" s="1">
        <v>49</v>
      </c>
      <c r="M19" s="1">
        <v>32</v>
      </c>
      <c r="N19" s="16">
        <v>33</v>
      </c>
    </row>
    <row r="20" spans="1:14" x14ac:dyDescent="0.25">
      <c r="A20" s="14" t="s">
        <v>25</v>
      </c>
      <c r="B20" s="15">
        <v>82</v>
      </c>
      <c r="C20" s="1">
        <v>82</v>
      </c>
      <c r="D20" s="1">
        <v>70</v>
      </c>
      <c r="E20" s="1">
        <v>63</v>
      </c>
      <c r="F20" s="1">
        <v>61</v>
      </c>
      <c r="G20" s="1">
        <v>60</v>
      </c>
      <c r="H20" s="1">
        <v>47</v>
      </c>
      <c r="I20" s="1">
        <v>46</v>
      </c>
      <c r="J20" s="1">
        <v>51</v>
      </c>
      <c r="K20" s="1">
        <v>58</v>
      </c>
      <c r="L20" s="1">
        <v>73</v>
      </c>
      <c r="M20" s="1">
        <v>66</v>
      </c>
      <c r="N20" s="16">
        <v>74</v>
      </c>
    </row>
    <row r="21" spans="1:14" x14ac:dyDescent="0.25">
      <c r="A21" s="14" t="s">
        <v>26</v>
      </c>
      <c r="B21" s="15">
        <v>131</v>
      </c>
      <c r="C21" s="1">
        <v>138</v>
      </c>
      <c r="D21" s="1">
        <v>126</v>
      </c>
      <c r="E21" s="1">
        <v>141</v>
      </c>
      <c r="F21" s="1">
        <v>136</v>
      </c>
      <c r="G21" s="1">
        <v>146</v>
      </c>
      <c r="H21" s="1">
        <v>144</v>
      </c>
      <c r="I21" s="1">
        <v>150</v>
      </c>
      <c r="J21" s="1">
        <v>156</v>
      </c>
      <c r="K21" s="1">
        <v>150</v>
      </c>
      <c r="L21" s="1">
        <v>157</v>
      </c>
      <c r="M21" s="1">
        <v>142</v>
      </c>
      <c r="N21" s="16">
        <v>152</v>
      </c>
    </row>
    <row r="22" spans="1:14" x14ac:dyDescent="0.25">
      <c r="A22" s="14" t="s">
        <v>27</v>
      </c>
      <c r="B22" s="15">
        <v>40</v>
      </c>
      <c r="C22" s="1">
        <v>27</v>
      </c>
      <c r="D22" s="1">
        <v>31</v>
      </c>
      <c r="E22" s="1">
        <v>31</v>
      </c>
      <c r="F22" s="1">
        <v>28</v>
      </c>
      <c r="G22" s="1">
        <v>34</v>
      </c>
      <c r="H22" s="1">
        <v>31</v>
      </c>
      <c r="I22" s="1">
        <v>34</v>
      </c>
      <c r="J22" s="1">
        <v>38</v>
      </c>
      <c r="K22" s="1">
        <v>37</v>
      </c>
      <c r="L22" s="1">
        <v>36</v>
      </c>
      <c r="M22" s="1">
        <v>33</v>
      </c>
      <c r="N22" s="16">
        <v>22</v>
      </c>
    </row>
    <row r="23" spans="1:14" x14ac:dyDescent="0.25">
      <c r="A23" s="14" t="s">
        <v>28</v>
      </c>
      <c r="B23" s="15">
        <v>320</v>
      </c>
      <c r="C23" s="1">
        <v>306</v>
      </c>
      <c r="D23" s="1">
        <v>301</v>
      </c>
      <c r="E23" s="1">
        <v>307</v>
      </c>
      <c r="F23" s="1">
        <v>299</v>
      </c>
      <c r="G23" s="1">
        <v>314</v>
      </c>
      <c r="H23" s="1">
        <v>311</v>
      </c>
      <c r="I23" s="1">
        <v>299</v>
      </c>
      <c r="J23" s="1">
        <v>308</v>
      </c>
      <c r="K23" s="1">
        <v>329</v>
      </c>
      <c r="L23" s="1">
        <v>340</v>
      </c>
      <c r="M23" s="1">
        <v>302</v>
      </c>
      <c r="N23" s="16">
        <v>308</v>
      </c>
    </row>
    <row r="24" spans="1:14" x14ac:dyDescent="0.25">
      <c r="A24" s="14" t="s">
        <v>29</v>
      </c>
      <c r="B24" s="15">
        <v>17</v>
      </c>
      <c r="C24" s="1">
        <v>29</v>
      </c>
      <c r="D24" s="1">
        <v>35</v>
      </c>
      <c r="E24" s="1">
        <v>28</v>
      </c>
      <c r="F24" s="1">
        <v>35</v>
      </c>
      <c r="G24" s="1">
        <v>32</v>
      </c>
      <c r="H24" s="1">
        <v>37</v>
      </c>
      <c r="I24" s="1">
        <v>48</v>
      </c>
      <c r="J24" s="1">
        <v>36</v>
      </c>
      <c r="K24" s="1">
        <v>51</v>
      </c>
      <c r="L24" s="1">
        <v>59</v>
      </c>
      <c r="M24" s="1">
        <v>56</v>
      </c>
      <c r="N24" s="16">
        <v>49</v>
      </c>
    </row>
    <row r="25" spans="1:14" x14ac:dyDescent="0.25">
      <c r="A25" s="17" t="s">
        <v>1</v>
      </c>
      <c r="B25" s="18">
        <v>2818</v>
      </c>
      <c r="C25" s="19">
        <v>2800</v>
      </c>
      <c r="D25" s="19">
        <v>2867</v>
      </c>
      <c r="E25" s="19">
        <v>2875</v>
      </c>
      <c r="F25" s="19">
        <v>2796</v>
      </c>
      <c r="G25" s="19">
        <v>2856</v>
      </c>
      <c r="H25" s="19">
        <v>2828</v>
      </c>
      <c r="I25" s="19">
        <v>2769</v>
      </c>
      <c r="J25" s="19">
        <v>2816</v>
      </c>
      <c r="K25" s="19">
        <v>2978</v>
      </c>
      <c r="L25" s="19">
        <v>3218</v>
      </c>
      <c r="M25" s="19">
        <v>3044</v>
      </c>
      <c r="N25" s="20">
        <v>3134</v>
      </c>
    </row>
    <row r="27" spans="1:14" x14ac:dyDescent="0.25">
      <c r="A27" s="2" t="s">
        <v>40</v>
      </c>
    </row>
    <row r="28" spans="1:14" x14ac:dyDescent="0.25">
      <c r="A28" t="s">
        <v>58</v>
      </c>
    </row>
    <row r="29" spans="1:14" x14ac:dyDescent="0.25">
      <c r="A29" t="s">
        <v>30</v>
      </c>
    </row>
  </sheetData>
  <pageMargins left="0.23622047244094491" right="0.23622047244094491" top="0.74803149606299213" bottom="0.74803149606299213" header="0.31496062992125984" footer="0.31496062992125984"/>
  <pageSetup paperSize="9" scale="80" orientation="portrait" r:id="rId2"/>
  <headerFooter>
    <oddFooter>&amp;L&amp;Z&amp;F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workbookViewId="0">
      <selection activeCell="E17" sqref="E17"/>
    </sheetView>
  </sheetViews>
  <sheetFormatPr baseColWidth="10" defaultRowHeight="15" x14ac:dyDescent="0.25"/>
  <cols>
    <col min="1" max="1" width="30.5703125" bestFit="1" customWidth="1"/>
    <col min="2" max="8" width="11.42578125" customWidth="1"/>
    <col min="9" max="9" width="10.7109375" customWidth="1"/>
  </cols>
  <sheetData>
    <row r="1" spans="1:11" ht="15.75" x14ac:dyDescent="0.25">
      <c r="A1" s="3" t="s">
        <v>55</v>
      </c>
    </row>
    <row r="2" spans="1:11" x14ac:dyDescent="0.25">
      <c r="A2" t="s">
        <v>54</v>
      </c>
    </row>
    <row r="3" spans="1:11" x14ac:dyDescent="0.25">
      <c r="A3" t="s">
        <v>61</v>
      </c>
    </row>
    <row r="4" spans="1:11" x14ac:dyDescent="0.25">
      <c r="A4" t="s">
        <v>64</v>
      </c>
    </row>
    <row r="7" spans="1:11" x14ac:dyDescent="0.25">
      <c r="A7" s="21" t="s">
        <v>47</v>
      </c>
      <c r="B7" s="24">
        <v>1</v>
      </c>
    </row>
    <row r="8" spans="1:11" x14ac:dyDescent="0.25">
      <c r="A8" s="21" t="s">
        <v>48</v>
      </c>
      <c r="B8" s="24">
        <v>1</v>
      </c>
    </row>
    <row r="10" spans="1:11" x14ac:dyDescent="0.25">
      <c r="A10" s="5" t="s">
        <v>0</v>
      </c>
      <c r="B10" s="6"/>
      <c r="C10" s="5" t="s">
        <v>39</v>
      </c>
      <c r="D10" s="6"/>
      <c r="E10" s="6"/>
      <c r="F10" s="6"/>
      <c r="G10" s="6"/>
      <c r="H10" s="6"/>
      <c r="I10" s="6"/>
      <c r="J10" s="6"/>
      <c r="K10" s="7"/>
    </row>
    <row r="11" spans="1:11" x14ac:dyDescent="0.25">
      <c r="A11" s="5" t="s">
        <v>46</v>
      </c>
      <c r="B11" s="5" t="s">
        <v>49</v>
      </c>
      <c r="C11" s="25">
        <v>2014</v>
      </c>
      <c r="D11" s="35">
        <v>2015</v>
      </c>
      <c r="E11" s="35">
        <v>2016</v>
      </c>
      <c r="F11" s="35">
        <v>2017</v>
      </c>
      <c r="G11" s="35">
        <v>2018</v>
      </c>
      <c r="H11" s="35">
        <v>2019</v>
      </c>
      <c r="I11" s="35">
        <v>2020</v>
      </c>
      <c r="J11" s="35">
        <v>2021</v>
      </c>
      <c r="K11" s="36">
        <v>2022</v>
      </c>
    </row>
    <row r="12" spans="1:11" x14ac:dyDescent="0.25">
      <c r="A12" s="8" t="s">
        <v>35</v>
      </c>
      <c r="B12" s="8" t="s">
        <v>32</v>
      </c>
      <c r="C12" s="11">
        <v>617</v>
      </c>
      <c r="D12" s="12">
        <v>631</v>
      </c>
      <c r="E12" s="12">
        <v>665</v>
      </c>
      <c r="F12" s="12">
        <v>661</v>
      </c>
      <c r="G12" s="12">
        <v>687</v>
      </c>
      <c r="H12" s="12">
        <v>677</v>
      </c>
      <c r="I12" s="12">
        <v>721</v>
      </c>
      <c r="J12" s="12">
        <v>721</v>
      </c>
      <c r="K12" s="13">
        <v>726</v>
      </c>
    </row>
    <row r="13" spans="1:11" x14ac:dyDescent="0.25">
      <c r="A13" s="23"/>
      <c r="B13" s="14" t="s">
        <v>33</v>
      </c>
      <c r="C13" s="15">
        <v>1802</v>
      </c>
      <c r="D13" s="1">
        <v>1842</v>
      </c>
      <c r="E13" s="1">
        <v>1894</v>
      </c>
      <c r="F13" s="1">
        <v>1905</v>
      </c>
      <c r="G13" s="1">
        <v>1941</v>
      </c>
      <c r="H13" s="1">
        <v>1968</v>
      </c>
      <c r="I13" s="1">
        <v>1976</v>
      </c>
      <c r="J13" s="1">
        <v>2015</v>
      </c>
      <c r="K13" s="16">
        <v>2144</v>
      </c>
    </row>
    <row r="14" spans="1:11" x14ac:dyDescent="0.25">
      <c r="A14" s="23"/>
      <c r="B14" s="14" t="s">
        <v>34</v>
      </c>
      <c r="C14" s="15">
        <v>689</v>
      </c>
      <c r="D14" s="1">
        <v>673</v>
      </c>
      <c r="E14" s="1">
        <v>676</v>
      </c>
      <c r="F14" s="1">
        <v>689</v>
      </c>
      <c r="G14" s="1">
        <v>723</v>
      </c>
      <c r="H14" s="1">
        <v>795</v>
      </c>
      <c r="I14" s="1">
        <v>822</v>
      </c>
      <c r="J14" s="1">
        <v>792</v>
      </c>
      <c r="K14" s="16">
        <v>802</v>
      </c>
    </row>
    <row r="15" spans="1:11" x14ac:dyDescent="0.25">
      <c r="A15" s="25" t="s">
        <v>50</v>
      </c>
      <c r="B15" s="26"/>
      <c r="C15" s="27">
        <v>3108</v>
      </c>
      <c r="D15" s="28">
        <v>3146</v>
      </c>
      <c r="E15" s="28">
        <v>3235</v>
      </c>
      <c r="F15" s="28">
        <v>3255</v>
      </c>
      <c r="G15" s="28">
        <v>3351</v>
      </c>
      <c r="H15" s="28">
        <v>3440</v>
      </c>
      <c r="I15" s="28">
        <v>3519</v>
      </c>
      <c r="J15" s="28">
        <v>3528</v>
      </c>
      <c r="K15" s="29">
        <v>3672</v>
      </c>
    </row>
    <row r="16" spans="1:11" x14ac:dyDescent="0.25">
      <c r="A16" s="8" t="s">
        <v>36</v>
      </c>
      <c r="B16" s="8" t="s">
        <v>32</v>
      </c>
      <c r="C16" s="11">
        <v>575</v>
      </c>
      <c r="D16" s="12">
        <v>565</v>
      </c>
      <c r="E16" s="12">
        <v>536</v>
      </c>
      <c r="F16" s="12">
        <v>561</v>
      </c>
      <c r="G16" s="12">
        <v>575</v>
      </c>
      <c r="H16" s="12">
        <v>559</v>
      </c>
      <c r="I16" s="12">
        <v>518</v>
      </c>
      <c r="J16" s="12">
        <v>546</v>
      </c>
      <c r="K16" s="13">
        <v>584</v>
      </c>
    </row>
    <row r="17" spans="1:11" x14ac:dyDescent="0.25">
      <c r="A17" s="23"/>
      <c r="B17" s="14" t="s">
        <v>33</v>
      </c>
      <c r="C17" s="15">
        <v>1366</v>
      </c>
      <c r="D17" s="1">
        <v>1405</v>
      </c>
      <c r="E17" s="1">
        <v>1484</v>
      </c>
      <c r="F17" s="1">
        <v>1511</v>
      </c>
      <c r="G17" s="1">
        <v>1509</v>
      </c>
      <c r="H17" s="1">
        <v>1541</v>
      </c>
      <c r="I17" s="1">
        <v>1573</v>
      </c>
      <c r="J17" s="1">
        <v>1590</v>
      </c>
      <c r="K17" s="16">
        <v>1603</v>
      </c>
    </row>
    <row r="18" spans="1:11" x14ac:dyDescent="0.25">
      <c r="A18" s="23"/>
      <c r="B18" s="14" t="s">
        <v>34</v>
      </c>
      <c r="C18" s="15">
        <v>546</v>
      </c>
      <c r="D18" s="1">
        <v>518</v>
      </c>
      <c r="E18" s="1">
        <v>522</v>
      </c>
      <c r="F18" s="1">
        <v>530</v>
      </c>
      <c r="G18" s="1">
        <v>524</v>
      </c>
      <c r="H18" s="1">
        <v>543</v>
      </c>
      <c r="I18" s="1">
        <v>548</v>
      </c>
      <c r="J18" s="1">
        <v>573</v>
      </c>
      <c r="K18" s="16">
        <v>628</v>
      </c>
    </row>
    <row r="19" spans="1:11" x14ac:dyDescent="0.25">
      <c r="A19" s="25" t="s">
        <v>51</v>
      </c>
      <c r="B19" s="26"/>
      <c r="C19" s="27">
        <v>2487</v>
      </c>
      <c r="D19" s="28">
        <v>2488</v>
      </c>
      <c r="E19" s="28">
        <v>2542</v>
      </c>
      <c r="F19" s="28">
        <v>2602</v>
      </c>
      <c r="G19" s="28">
        <v>2608</v>
      </c>
      <c r="H19" s="28">
        <v>2643</v>
      </c>
      <c r="I19" s="28">
        <v>2639</v>
      </c>
      <c r="J19" s="28">
        <v>2709</v>
      </c>
      <c r="K19" s="29">
        <v>2815</v>
      </c>
    </row>
    <row r="20" spans="1:11" x14ac:dyDescent="0.25">
      <c r="A20" s="8" t="s">
        <v>37</v>
      </c>
      <c r="B20" s="8" t="s">
        <v>32</v>
      </c>
      <c r="C20" s="11">
        <v>509</v>
      </c>
      <c r="D20" s="12">
        <v>522</v>
      </c>
      <c r="E20" s="12">
        <v>541</v>
      </c>
      <c r="F20" s="12">
        <v>564</v>
      </c>
      <c r="G20" s="12">
        <v>563</v>
      </c>
      <c r="H20" s="12">
        <v>545</v>
      </c>
      <c r="I20" s="12">
        <v>547</v>
      </c>
      <c r="J20" s="12">
        <v>570</v>
      </c>
      <c r="K20" s="13">
        <v>545</v>
      </c>
    </row>
    <row r="21" spans="1:11" x14ac:dyDescent="0.25">
      <c r="A21" s="23"/>
      <c r="B21" s="14" t="s">
        <v>33</v>
      </c>
      <c r="C21" s="15">
        <v>1347</v>
      </c>
      <c r="D21" s="1">
        <v>1382</v>
      </c>
      <c r="E21" s="1">
        <v>1449</v>
      </c>
      <c r="F21" s="1">
        <v>1485</v>
      </c>
      <c r="G21" s="1">
        <v>1522</v>
      </c>
      <c r="H21" s="1">
        <v>1551</v>
      </c>
      <c r="I21" s="1">
        <v>1590</v>
      </c>
      <c r="J21" s="1">
        <v>1582</v>
      </c>
      <c r="K21" s="16">
        <v>1600</v>
      </c>
    </row>
    <row r="22" spans="1:11" x14ac:dyDescent="0.25">
      <c r="A22" s="23"/>
      <c r="B22" s="14" t="s">
        <v>34</v>
      </c>
      <c r="C22" s="15">
        <v>525</v>
      </c>
      <c r="D22" s="1">
        <v>529</v>
      </c>
      <c r="E22" s="1">
        <v>565</v>
      </c>
      <c r="F22" s="1">
        <v>574</v>
      </c>
      <c r="G22" s="1">
        <v>566</v>
      </c>
      <c r="H22" s="1">
        <v>577</v>
      </c>
      <c r="I22" s="1">
        <v>583</v>
      </c>
      <c r="J22" s="1">
        <v>580</v>
      </c>
      <c r="K22" s="16">
        <v>594</v>
      </c>
    </row>
    <row r="23" spans="1:11" x14ac:dyDescent="0.25">
      <c r="A23" s="25" t="s">
        <v>52</v>
      </c>
      <c r="B23" s="26"/>
      <c r="C23" s="27">
        <v>2381</v>
      </c>
      <c r="D23" s="28">
        <v>2433</v>
      </c>
      <c r="E23" s="28">
        <v>2555</v>
      </c>
      <c r="F23" s="28">
        <v>2623</v>
      </c>
      <c r="G23" s="28">
        <v>2651</v>
      </c>
      <c r="H23" s="28">
        <v>2673</v>
      </c>
      <c r="I23" s="28">
        <v>2720</v>
      </c>
      <c r="J23" s="28">
        <v>2732</v>
      </c>
      <c r="K23" s="29">
        <v>2739</v>
      </c>
    </row>
    <row r="24" spans="1:11" x14ac:dyDescent="0.25">
      <c r="A24" s="8" t="s">
        <v>38</v>
      </c>
      <c r="B24" s="8" t="s">
        <v>32</v>
      </c>
      <c r="C24" s="11">
        <v>514</v>
      </c>
      <c r="D24" s="12">
        <v>543</v>
      </c>
      <c r="E24" s="12">
        <v>544</v>
      </c>
      <c r="F24" s="12">
        <v>550</v>
      </c>
      <c r="G24" s="12">
        <v>571</v>
      </c>
      <c r="H24" s="12">
        <v>590</v>
      </c>
      <c r="I24" s="12">
        <v>582</v>
      </c>
      <c r="J24" s="12">
        <v>602</v>
      </c>
      <c r="K24" s="13">
        <v>651</v>
      </c>
    </row>
    <row r="25" spans="1:11" x14ac:dyDescent="0.25">
      <c r="A25" s="23"/>
      <c r="B25" s="14" t="s">
        <v>33</v>
      </c>
      <c r="C25" s="15">
        <v>1282</v>
      </c>
      <c r="D25" s="1">
        <v>1357</v>
      </c>
      <c r="E25" s="1">
        <v>1419</v>
      </c>
      <c r="F25" s="1">
        <v>1498</v>
      </c>
      <c r="G25" s="1">
        <v>1524</v>
      </c>
      <c r="H25" s="1">
        <v>1569</v>
      </c>
      <c r="I25" s="1">
        <v>1642</v>
      </c>
      <c r="J25" s="1">
        <v>1672</v>
      </c>
      <c r="K25" s="16">
        <v>1750</v>
      </c>
    </row>
    <row r="26" spans="1:11" x14ac:dyDescent="0.25">
      <c r="A26" s="23"/>
      <c r="B26" s="14" t="s">
        <v>34</v>
      </c>
      <c r="C26" s="15">
        <v>506</v>
      </c>
      <c r="D26" s="1">
        <v>484</v>
      </c>
      <c r="E26" s="1">
        <v>503</v>
      </c>
      <c r="F26" s="1">
        <v>535</v>
      </c>
      <c r="G26" s="1">
        <v>564</v>
      </c>
      <c r="H26" s="1">
        <v>577</v>
      </c>
      <c r="I26" s="1">
        <v>567</v>
      </c>
      <c r="J26" s="1">
        <v>584</v>
      </c>
      <c r="K26" s="16">
        <v>628</v>
      </c>
    </row>
    <row r="27" spans="1:11" x14ac:dyDescent="0.25">
      <c r="A27" s="25" t="s">
        <v>53</v>
      </c>
      <c r="B27" s="26"/>
      <c r="C27" s="27">
        <v>2302</v>
      </c>
      <c r="D27" s="28">
        <v>2384</v>
      </c>
      <c r="E27" s="28">
        <v>2466</v>
      </c>
      <c r="F27" s="28">
        <v>2583</v>
      </c>
      <c r="G27" s="28">
        <v>2659</v>
      </c>
      <c r="H27" s="28">
        <v>2736</v>
      </c>
      <c r="I27" s="28">
        <v>2791</v>
      </c>
      <c r="J27" s="28">
        <v>2858</v>
      </c>
      <c r="K27" s="29">
        <v>3029</v>
      </c>
    </row>
    <row r="28" spans="1:11" x14ac:dyDescent="0.25">
      <c r="A28" s="30" t="s">
        <v>1</v>
      </c>
      <c r="B28" s="31"/>
      <c r="C28" s="32">
        <v>10278</v>
      </c>
      <c r="D28" s="33">
        <v>10451</v>
      </c>
      <c r="E28" s="33">
        <v>10798</v>
      </c>
      <c r="F28" s="33">
        <v>11063</v>
      </c>
      <c r="G28" s="33">
        <v>11269</v>
      </c>
      <c r="H28" s="33">
        <v>11492</v>
      </c>
      <c r="I28" s="33">
        <v>11669</v>
      </c>
      <c r="J28" s="33">
        <v>11827</v>
      </c>
      <c r="K28" s="34">
        <v>12255</v>
      </c>
    </row>
  </sheetData>
  <pageMargins left="0.70866141732283472" right="0.70866141732283472" top="0.78740157480314965" bottom="0.78740157480314965" header="0.31496062992125984" footer="0.31496062992125984"/>
  <pageSetup paperSize="9" scale="90" orientation="landscape" r:id="rId2"/>
  <headerFooter>
    <oddFooter>&amp;L&amp;Z&amp;F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BS nach Schulort</vt:lpstr>
      <vt:lpstr>BS nach Wohnort</vt:lpstr>
      <vt:lpstr>öff Volksschule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2023-07-17T15:05:41Z</dcterms:modified>
</cp:coreProperties>
</file>